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160" yWindow="20" windowWidth="35880" windowHeight="22340"/>
  </bookViews>
  <sheets>
    <sheet name="ALARP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J4" i="1"/>
  <c r="D20" i="1"/>
  <c r="D19" i="1"/>
  <c r="D18" i="1"/>
  <c r="D17" i="1"/>
  <c r="D16" i="1"/>
  <c r="I20" i="1"/>
  <c r="H20" i="1"/>
  <c r="G20" i="1"/>
  <c r="F20" i="1"/>
  <c r="E20" i="1"/>
  <c r="I19" i="1"/>
  <c r="H19" i="1"/>
  <c r="G19" i="1"/>
  <c r="F19" i="1"/>
  <c r="E19" i="1"/>
  <c r="I18" i="1"/>
  <c r="H18" i="1"/>
  <c r="G18" i="1"/>
  <c r="F18" i="1"/>
  <c r="E18" i="1"/>
  <c r="I17" i="1"/>
  <c r="H17" i="1"/>
  <c r="G17" i="1"/>
  <c r="F17" i="1"/>
  <c r="E17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<sst xmlns="http://schemas.openxmlformats.org/spreadsheetml/2006/main" count="52" uniqueCount="29">
  <si>
    <t>High</t>
  </si>
  <si>
    <t>Occasional</t>
  </si>
  <si>
    <t>Remote</t>
  </si>
  <si>
    <t>Improbable</t>
  </si>
  <si>
    <t>Extremely High</t>
  </si>
  <si>
    <t>Occurrence Rate</t>
  </si>
  <si>
    <t>Ppk/Cpk</t>
  </si>
  <si>
    <t>Severity</t>
  </si>
  <si>
    <t>Occurrence</t>
  </si>
  <si>
    <t>Catastrophic</t>
  </si>
  <si>
    <t>Severe</t>
  </si>
  <si>
    <t>Moderate</t>
  </si>
  <si>
    <t>Marginal</t>
  </si>
  <si>
    <t>Minor</t>
  </si>
  <si>
    <t>None</t>
  </si>
  <si>
    <t>ALARP - dFMEA</t>
  </si>
  <si>
    <t>ALARP - Inspection Requirements</t>
  </si>
  <si>
    <t>Not req'd</t>
  </si>
  <si>
    <t>Yellow area represents some level of inspection (LTPD based sampling)</t>
  </si>
  <si>
    <t>0.86 to 1.10</t>
  </si>
  <si>
    <t>1.10 to 1.30</t>
  </si>
  <si>
    <t>1.30 to 1.67</t>
  </si>
  <si>
    <t>1.67 and above</t>
  </si>
  <si>
    <t>Accurate Ppk/Cpk</t>
  </si>
  <si>
    <t>LTPD=10</t>
  </si>
  <si>
    <t>LTPD=15</t>
  </si>
  <si>
    <t>LTPD=20</t>
  </si>
  <si>
    <t>LTPD=30</t>
  </si>
  <si>
    <t>LTPD=5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</si>
</sst>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%"/>
    <numFmt numFmtId="166" formatCode="0.00000%"/>
  </numFmts>
  <fonts count="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8"/>
      <name val="Arial"/>
      <family val="2"/>
      <charset val="204"/>
    </font>
    <font>
      <u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textRotation="90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9" fontId="0" fillId="0" borderId="3" xfId="1" applyNumberFormat="1" applyFont="1" applyBorder="1"/>
    <xf numFmtId="164" fontId="0" fillId="0" borderId="3" xfId="1" applyNumberFormat="1" applyFont="1" applyBorder="1"/>
    <xf numFmtId="10" fontId="0" fillId="0" borderId="3" xfId="1" applyNumberFormat="1" applyFont="1" applyBorder="1"/>
    <xf numFmtId="165" fontId="0" fillId="0" borderId="3" xfId="1" applyNumberFormat="1" applyFont="1" applyBorder="1"/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9" fontId="0" fillId="4" borderId="0" xfId="0" applyNumberFormat="1" applyFill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ill="1" applyAlignment="1">
      <alignment horizontal="left"/>
    </xf>
    <xf numFmtId="10" fontId="0" fillId="0" borderId="0" xfId="0" applyNumberFormat="1"/>
    <xf numFmtId="0" fontId="0" fillId="5" borderId="0" xfId="0" applyFill="1" applyAlignment="1">
      <alignment horizontal="center"/>
    </xf>
    <xf numFmtId="166" fontId="0" fillId="0" borderId="7" xfId="1" applyNumberFormat="1" applyFont="1" applyBorder="1" applyAlignment="1">
      <alignment horizontal="right"/>
    </xf>
    <xf numFmtId="0" fontId="0" fillId="6" borderId="0" xfId="0" applyFill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textRotation="9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showGridLines="0" tabSelected="1" zoomScale="200" zoomScaleNormal="200" zoomScalePageLayoutView="200" workbookViewId="0">
      <selection activeCell="K25" sqref="K25"/>
    </sheetView>
  </sheetViews>
  <sheetFormatPr baseColWidth="10" defaultColWidth="8.83203125" defaultRowHeight="12" x14ac:dyDescent="0"/>
  <cols>
    <col min="1" max="1" width="4.83203125" customWidth="1"/>
    <col min="3" max="3" width="16.83203125" customWidth="1"/>
    <col min="4" max="4" width="9.33203125" bestFit="1" customWidth="1"/>
    <col min="9" max="9" width="10.1640625" customWidth="1"/>
    <col min="11" max="11" width="16.33203125" customWidth="1"/>
  </cols>
  <sheetData>
    <row r="2" spans="2:12" ht="13" thickBot="1"/>
    <row r="3" spans="2:12">
      <c r="B3" s="23" t="s">
        <v>7</v>
      </c>
      <c r="C3" s="24"/>
      <c r="D3" s="25"/>
      <c r="F3" s="26" t="s">
        <v>5</v>
      </c>
      <c r="G3" s="27"/>
      <c r="H3" s="27"/>
      <c r="I3" s="28"/>
      <c r="J3" s="16" t="s">
        <v>6</v>
      </c>
      <c r="K3" s="20" t="s">
        <v>23</v>
      </c>
    </row>
    <row r="4" spans="2:12">
      <c r="B4" s="1">
        <v>5</v>
      </c>
      <c r="C4" s="30" t="s">
        <v>9</v>
      </c>
      <c r="D4" s="31"/>
      <c r="F4" s="1">
        <v>5</v>
      </c>
      <c r="G4" s="30" t="s">
        <v>4</v>
      </c>
      <c r="H4" s="30"/>
      <c r="I4" s="9">
        <v>0.01</v>
      </c>
      <c r="J4" s="13">
        <f>-NORMSINV(I4)/3</f>
        <v>0.77544929134694696</v>
      </c>
      <c r="K4" s="20">
        <v>0.86</v>
      </c>
    </row>
    <row r="5" spans="2:12">
      <c r="B5" s="1">
        <v>4</v>
      </c>
      <c r="C5" s="30" t="s">
        <v>10</v>
      </c>
      <c r="D5" s="31"/>
      <c r="F5" s="1">
        <v>4</v>
      </c>
      <c r="G5" s="30" t="s">
        <v>0</v>
      </c>
      <c r="H5" s="30"/>
      <c r="I5" s="10">
        <v>1E-3</v>
      </c>
      <c r="J5" s="13">
        <f>-NORMSINV(I5)/3</f>
        <v>1.030077435389271</v>
      </c>
      <c r="K5" s="20" t="s">
        <v>19</v>
      </c>
    </row>
    <row r="6" spans="2:12">
      <c r="B6" s="1">
        <v>3</v>
      </c>
      <c r="C6" s="30" t="s">
        <v>11</v>
      </c>
      <c r="D6" s="31"/>
      <c r="F6" s="1">
        <v>3</v>
      </c>
      <c r="G6" s="32" t="s">
        <v>1</v>
      </c>
      <c r="H6" s="32"/>
      <c r="I6" s="11">
        <v>1E-4</v>
      </c>
      <c r="J6" s="13">
        <f>-NORMSINV(I6)/3</f>
        <v>1.23967216181856</v>
      </c>
      <c r="K6" s="20" t="s">
        <v>20</v>
      </c>
    </row>
    <row r="7" spans="2:12">
      <c r="B7" s="1">
        <v>2</v>
      </c>
      <c r="C7" s="30" t="s">
        <v>12</v>
      </c>
      <c r="D7" s="31"/>
      <c r="F7" s="1">
        <v>2</v>
      </c>
      <c r="G7" s="32" t="s">
        <v>2</v>
      </c>
      <c r="H7" s="32"/>
      <c r="I7" s="12">
        <v>1.0000000000000001E-5</v>
      </c>
      <c r="J7" s="13">
        <f>-NORMSINV(I7)/3</f>
        <v>1.4216302646409418</v>
      </c>
      <c r="K7" s="20" t="s">
        <v>21</v>
      </c>
      <c r="L7" s="19"/>
    </row>
    <row r="8" spans="2:12" ht="13" thickBot="1">
      <c r="B8" s="1">
        <v>1</v>
      </c>
      <c r="C8" s="30" t="s">
        <v>13</v>
      </c>
      <c r="D8" s="31"/>
      <c r="F8" s="2">
        <v>1</v>
      </c>
      <c r="G8" s="33" t="s">
        <v>3</v>
      </c>
      <c r="H8" s="33"/>
      <c r="I8" s="21">
        <v>9.9999999999999995E-7</v>
      </c>
      <c r="J8" s="14">
        <f>-NORMSINV(I8)/3</f>
        <v>1.5844747696076329</v>
      </c>
      <c r="K8" s="20" t="s">
        <v>22</v>
      </c>
      <c r="L8" s="19"/>
    </row>
    <row r="9" spans="2:12" ht="13" thickBot="1">
      <c r="B9" s="2">
        <v>0</v>
      </c>
      <c r="C9" s="33" t="s">
        <v>14</v>
      </c>
      <c r="D9" s="34"/>
    </row>
    <row r="10" spans="2:12">
      <c r="D10" s="8"/>
    </row>
    <row r="13" spans="2:12">
      <c r="C13" s="29" t="s">
        <v>15</v>
      </c>
      <c r="D13" s="29"/>
      <c r="E13" s="29"/>
      <c r="F13" s="29"/>
      <c r="G13" s="29"/>
      <c r="H13" s="29"/>
      <c r="I13" s="29"/>
    </row>
    <row r="14" spans="2:12">
      <c r="D14" s="29" t="s">
        <v>7</v>
      </c>
      <c r="E14" s="29"/>
      <c r="F14" s="29"/>
      <c r="G14" s="29"/>
      <c r="H14" s="29"/>
      <c r="I14" s="29"/>
    </row>
    <row r="15" spans="2:12">
      <c r="D15" s="4">
        <v>0</v>
      </c>
      <c r="E15" s="4">
        <v>1</v>
      </c>
      <c r="F15" s="4">
        <v>2</v>
      </c>
      <c r="G15" s="4">
        <v>3</v>
      </c>
      <c r="H15" s="4">
        <v>4</v>
      </c>
      <c r="I15" s="4">
        <v>5</v>
      </c>
    </row>
    <row r="16" spans="2:12">
      <c r="B16" s="36" t="s">
        <v>8</v>
      </c>
      <c r="C16" s="4">
        <v>1</v>
      </c>
      <c r="D16" s="5">
        <f t="shared" ref="D16:I20" si="0">$C16*D$15</f>
        <v>0</v>
      </c>
      <c r="E16" s="5">
        <f t="shared" si="0"/>
        <v>1</v>
      </c>
      <c r="F16" s="5">
        <f t="shared" si="0"/>
        <v>2</v>
      </c>
      <c r="G16" s="5">
        <f t="shared" si="0"/>
        <v>3</v>
      </c>
      <c r="H16" s="5">
        <f t="shared" si="0"/>
        <v>4</v>
      </c>
      <c r="I16" s="5">
        <f t="shared" si="0"/>
        <v>5</v>
      </c>
    </row>
    <row r="17" spans="1:9">
      <c r="B17" s="36"/>
      <c r="C17" s="4">
        <v>2</v>
      </c>
      <c r="D17" s="5">
        <f t="shared" si="0"/>
        <v>0</v>
      </c>
      <c r="E17" s="5">
        <f t="shared" si="0"/>
        <v>2</v>
      </c>
      <c r="F17" s="5">
        <f t="shared" si="0"/>
        <v>4</v>
      </c>
      <c r="G17" s="6">
        <f t="shared" si="0"/>
        <v>6</v>
      </c>
      <c r="H17" s="6">
        <f t="shared" si="0"/>
        <v>8</v>
      </c>
      <c r="I17" s="6">
        <f t="shared" si="0"/>
        <v>10</v>
      </c>
    </row>
    <row r="18" spans="1:9">
      <c r="B18" s="36"/>
      <c r="C18" s="4">
        <v>3</v>
      </c>
      <c r="D18" s="5">
        <f t="shared" si="0"/>
        <v>0</v>
      </c>
      <c r="E18" s="5">
        <f t="shared" si="0"/>
        <v>3</v>
      </c>
      <c r="F18" s="6">
        <f t="shared" si="0"/>
        <v>6</v>
      </c>
      <c r="G18" s="6">
        <f t="shared" si="0"/>
        <v>9</v>
      </c>
      <c r="H18" s="6">
        <f t="shared" si="0"/>
        <v>12</v>
      </c>
      <c r="I18" s="7">
        <f t="shared" si="0"/>
        <v>15</v>
      </c>
    </row>
    <row r="19" spans="1:9">
      <c r="B19" s="36"/>
      <c r="C19" s="4">
        <v>4</v>
      </c>
      <c r="D19" s="5">
        <f t="shared" si="0"/>
        <v>0</v>
      </c>
      <c r="E19" s="5">
        <f t="shared" si="0"/>
        <v>4</v>
      </c>
      <c r="F19" s="6">
        <f t="shared" si="0"/>
        <v>8</v>
      </c>
      <c r="G19" s="6">
        <f t="shared" si="0"/>
        <v>12</v>
      </c>
      <c r="H19" s="7">
        <f t="shared" si="0"/>
        <v>16</v>
      </c>
      <c r="I19" s="7">
        <f t="shared" si="0"/>
        <v>20</v>
      </c>
    </row>
    <row r="20" spans="1:9">
      <c r="B20" s="36"/>
      <c r="C20" s="4">
        <v>5</v>
      </c>
      <c r="D20" s="5">
        <f t="shared" si="0"/>
        <v>0</v>
      </c>
      <c r="E20" s="5">
        <f t="shared" si="0"/>
        <v>5</v>
      </c>
      <c r="F20" s="6">
        <f t="shared" si="0"/>
        <v>10</v>
      </c>
      <c r="G20" s="7">
        <f t="shared" si="0"/>
        <v>15</v>
      </c>
      <c r="H20" s="7">
        <f t="shared" si="0"/>
        <v>20</v>
      </c>
      <c r="I20" s="7">
        <f t="shared" si="0"/>
        <v>25</v>
      </c>
    </row>
    <row r="23" spans="1:9">
      <c r="D23" s="29" t="s">
        <v>16</v>
      </c>
      <c r="E23" s="29"/>
      <c r="F23" s="29"/>
      <c r="G23" s="29"/>
      <c r="H23" s="29"/>
      <c r="I23" s="29"/>
    </row>
    <row r="24" spans="1:9">
      <c r="B24" s="35" t="s">
        <v>6</v>
      </c>
      <c r="C24" s="35"/>
      <c r="D24" s="4">
        <v>0</v>
      </c>
      <c r="E24" s="4">
        <v>1</v>
      </c>
      <c r="F24" s="4">
        <v>2</v>
      </c>
      <c r="G24" s="4">
        <v>3</v>
      </c>
      <c r="H24" s="4">
        <v>4</v>
      </c>
      <c r="I24" s="4">
        <v>5</v>
      </c>
    </row>
    <row r="25" spans="1:9">
      <c r="A25" s="3"/>
      <c r="B25" s="17"/>
      <c r="C25" s="20" t="s">
        <v>22</v>
      </c>
      <c r="D25" s="5" t="s">
        <v>17</v>
      </c>
      <c r="E25" s="5" t="s">
        <v>17</v>
      </c>
      <c r="F25" s="5" t="s">
        <v>17</v>
      </c>
      <c r="G25" s="6" t="s">
        <v>26</v>
      </c>
      <c r="H25" s="6" t="s">
        <v>25</v>
      </c>
      <c r="I25" s="6" t="s">
        <v>24</v>
      </c>
    </row>
    <row r="26" spans="1:9">
      <c r="A26" s="3"/>
      <c r="B26" s="17"/>
      <c r="C26" s="20" t="s">
        <v>21</v>
      </c>
      <c r="D26" s="5" t="s">
        <v>17</v>
      </c>
      <c r="E26" s="5" t="s">
        <v>17</v>
      </c>
      <c r="F26" s="6" t="s">
        <v>27</v>
      </c>
      <c r="G26" s="6" t="s">
        <v>25</v>
      </c>
      <c r="H26" s="6" t="s">
        <v>24</v>
      </c>
      <c r="I26" s="15">
        <v>1</v>
      </c>
    </row>
    <row r="27" spans="1:9">
      <c r="A27" s="3"/>
      <c r="B27" s="17"/>
      <c r="C27" s="20" t="s">
        <v>20</v>
      </c>
      <c r="D27" s="5" t="s">
        <v>17</v>
      </c>
      <c r="E27" s="6" t="s">
        <v>27</v>
      </c>
      <c r="F27" s="6" t="s">
        <v>26</v>
      </c>
      <c r="G27" s="6" t="s">
        <v>24</v>
      </c>
      <c r="H27" s="22" t="s">
        <v>28</v>
      </c>
      <c r="I27" s="15">
        <v>1</v>
      </c>
    </row>
    <row r="28" spans="1:9">
      <c r="A28" s="3"/>
      <c r="B28" s="17"/>
      <c r="C28" s="20" t="s">
        <v>19</v>
      </c>
      <c r="D28" s="5" t="s">
        <v>17</v>
      </c>
      <c r="E28" s="6" t="s">
        <v>26</v>
      </c>
      <c r="F28" s="6" t="s">
        <v>25</v>
      </c>
      <c r="G28" s="22" t="s">
        <v>28</v>
      </c>
      <c r="H28" s="15">
        <v>1</v>
      </c>
      <c r="I28" s="15">
        <v>1</v>
      </c>
    </row>
    <row r="29" spans="1:9">
      <c r="A29" s="3"/>
      <c r="B29" s="17"/>
      <c r="C29" s="20">
        <v>0.86</v>
      </c>
      <c r="D29" s="5" t="s">
        <v>17</v>
      </c>
      <c r="E29" s="6" t="s">
        <v>25</v>
      </c>
      <c r="F29" s="6" t="s">
        <v>24</v>
      </c>
      <c r="G29" s="15">
        <v>1</v>
      </c>
      <c r="H29" s="15">
        <v>1</v>
      </c>
      <c r="I29" s="15">
        <v>1</v>
      </c>
    </row>
    <row r="32" spans="1:9">
      <c r="D32" s="18" t="s">
        <v>18</v>
      </c>
    </row>
  </sheetData>
  <mergeCells count="18">
    <mergeCell ref="D23:I23"/>
    <mergeCell ref="B24:C24"/>
    <mergeCell ref="B16:B20"/>
    <mergeCell ref="C4:D4"/>
    <mergeCell ref="C5:D5"/>
    <mergeCell ref="C6:D6"/>
    <mergeCell ref="C7:D7"/>
    <mergeCell ref="B3:D3"/>
    <mergeCell ref="F3:I3"/>
    <mergeCell ref="D14:I14"/>
    <mergeCell ref="C13:I13"/>
    <mergeCell ref="C8:D8"/>
    <mergeCell ref="G4:H4"/>
    <mergeCell ref="G5:H5"/>
    <mergeCell ref="G6:H6"/>
    <mergeCell ref="G7:H7"/>
    <mergeCell ref="G8:H8"/>
    <mergeCell ref="C9:D9"/>
  </mergeCells>
  <phoneticPr fontId="4" type="noConversion"/>
  <pageMargins left="0.75" right="0.75" top="1" bottom="1" header="0.5" footer="0.5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ALARP</vt:lpstr>
    </vt:vector>
  </TitlesOfParts>
  <Company>Medtronic,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conraw1</dc:creator>
  <cp:lastModifiedBy>Microsoft Office User</cp:lastModifiedBy>
  <cp:lastPrinted>2009-05-08T21:32:48Z</cp:lastPrinted>
  <dcterms:created xsi:type="dcterms:W3CDTF">2009-05-08T16:39:08Z</dcterms:created>
  <dcterms:modified xsi:type="dcterms:W3CDTF">2017-03-12T18:46:00Z</dcterms:modified>
</cp:coreProperties>
</file>